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kristin_ed-ops\Desktop\KCGPA\CC\"/>
    </mc:Choice>
  </mc:AlternateContent>
  <xr:revisionPtr revIDLastSave="0" documentId="8_{2DB6BDF1-411F-4649-B645-99A1D0F3A8E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<sst xmlns="http://schemas.openxmlformats.org/spreadsheetml/2006/main" count="247" uniqueCount="135">
  <si>
    <t>DD DOORDASH 7-ELEVEN - 855-973-1040, CA</t>
  </si>
  <si>
    <t>Scholastic, Inc. - 573-632-1834, MO</t>
  </si>
  <si>
    <t>COSTCO BY INSTACART - HTTPSINSTACAR, CA</t>
  </si>
  <si>
    <t>DD DOORDASH WINGSTOP - 855-973-1040, CA</t>
  </si>
  <si>
    <t>MCCLATCHY ADVERTISING - 916-321-1682, CA</t>
  </si>
  <si>
    <t>GET AIR INDEPENDENCE LLC - INDEPENDENCE, MO</t>
  </si>
  <si>
    <t>AMAZON.COM*HG0DF7Q92 AMZN - AMZN.COM/BILL, WA</t>
  </si>
  <si>
    <t>SQ *THE RUSH FUNPLEX - gosq.com, MO</t>
  </si>
  <si>
    <t>SOUTHWES 5262431704985 - 800-435-9792, TX</t>
  </si>
  <si>
    <t>HILTON HOTELS - 212-7521234, NY</t>
  </si>
  <si>
    <t>SQ *THE RUSH FUNPLEX - Kansas City, MO</t>
  </si>
  <si>
    <t>PIZZA STREET CREEKWOOD - KANSAS CITY, MO</t>
  </si>
  <si>
    <t>TARGET 00014878 - MISSION, KS</t>
  </si>
  <si>
    <t>DATE</t>
  </si>
  <si>
    <t>CREDIT AMOUNT</t>
  </si>
  <si>
    <t>TRANSACTION AMOUNT</t>
  </si>
  <si>
    <t>VENDOR ID</t>
  </si>
  <si>
    <t>VENDOR</t>
  </si>
  <si>
    <t>CARDHOLDER</t>
  </si>
  <si>
    <t>Chart of Account</t>
  </si>
  <si>
    <t>DESCRIPTION</t>
  </si>
  <si>
    <t>Additional Description (Optional)</t>
  </si>
  <si>
    <t>TARGET 00013888 - KANSAS CITY, MO</t>
  </si>
  <si>
    <t>LOVE EXPRESSIONS LLC - KANSAS CITY, MO</t>
  </si>
  <si>
    <t>JOLLIBEE MANHATTAN - NEW YORK, NY</t>
  </si>
  <si>
    <t>LYFT *RIDE THU 1PM - lyft.com, CA</t>
  </si>
  <si>
    <t>LYFT *RIDE THU 6PM - lyft.com, CA</t>
  </si>
  <si>
    <t>LYFT *RIDE THU 7AM - lyft.com, CA</t>
  </si>
  <si>
    <t>LYFT *RIDE FRI 8AM - lyft.com, CA</t>
  </si>
  <si>
    <t>LYFT *RIDE FRI 5PM - lyft.com, CA</t>
  </si>
  <si>
    <t>4IMPRINT, INC - 4IMPRINT.COM, WI</t>
  </si>
  <si>
    <t>EDIBLE ARRANGEMENTS - 678-992-2300, GA</t>
  </si>
  <si>
    <t>LYFT *RIDE THU 2PM - lyft.com, CA</t>
  </si>
  <si>
    <t>HASKINS</t>
  </si>
  <si>
    <t>SQ *CAFE CA PHE - Kansas City, MO</t>
  </si>
  <si>
    <t>BambooHR HRIS - 866-3879595, UT</t>
  </si>
  <si>
    <t>CARTER BROADCAST GRP - 816-763-2040, MO</t>
  </si>
  <si>
    <t>GOOGLE *FIBER XZZ28X - 650-253-0000, CA</t>
  </si>
  <si>
    <t>MAILCHIMP *MISC - MAILCHIMP.COM, GA</t>
  </si>
  <si>
    <t>CSP*WINNWOOD SKATE CEN - KANSAS CITY, MO</t>
  </si>
  <si>
    <t>UBER TRIP - HELP.UBER.COM, CA</t>
  </si>
  <si>
    <t>SQ *SABOR 5 ESTRELLAS - NASHVILLE, TN</t>
  </si>
  <si>
    <t>PAYPAL *LEGACYDEVEL - 402-935-7733, CA</t>
  </si>
  <si>
    <t>KREBS</t>
  </si>
  <si>
    <t>BROWN</t>
  </si>
  <si>
    <t>Operations/Facilities Supplies - 952</t>
  </si>
  <si>
    <t>Grat/ Condolence Budget - 913</t>
  </si>
  <si>
    <t>8th Grade - 928</t>
  </si>
  <si>
    <t>7th Grade - 927</t>
  </si>
  <si>
    <t>Non-Instructional PD - 947</t>
  </si>
  <si>
    <t>Book Fair, Library, WIN - 944</t>
  </si>
  <si>
    <t>PD travel - 934</t>
  </si>
  <si>
    <t>Staff Joy - 912</t>
  </si>
  <si>
    <t>Business Office Services -</t>
  </si>
  <si>
    <t>Student Recruitment - 915</t>
  </si>
  <si>
    <t>Staff Recruitment</t>
  </si>
  <si>
    <t>Student Incentive</t>
  </si>
  <si>
    <t>Professional Development</t>
  </si>
  <si>
    <t>Student Recruitment</t>
  </si>
  <si>
    <t>10 2542 6411 1000 3 00000 952</t>
  </si>
  <si>
    <t>Water for guests/panel that was hosted</t>
  </si>
  <si>
    <t>Social Worker Appreciation Week</t>
  </si>
  <si>
    <t>Alexandria Purchase</t>
  </si>
  <si>
    <t>Ops PD - CSGF</t>
  </si>
  <si>
    <t>YWLN - PD</t>
  </si>
  <si>
    <t>Can't find picture of receipt, can I just reimburse KCGPA? It was for a food truck for dinner while travelling</t>
  </si>
  <si>
    <t>I need a new code for 8th grade promotion. This was not originally in the budget but we are fundraising for it. Kara just deposited money that was raised last week. ($172 raised)</t>
  </si>
  <si>
    <t>10 2411 6411 3945 3 00000 913</t>
  </si>
  <si>
    <t>10 2321 6319 1000 3 00000 000</t>
  </si>
  <si>
    <t>10 1411 6319 3945 3 00000 928</t>
  </si>
  <si>
    <t>10 1411 6319 3945 3 00000 927</t>
  </si>
  <si>
    <t>10 1411 6411 3945 3 00000 927</t>
  </si>
  <si>
    <t>10 2511 6319 1000 3 00000 000</t>
  </si>
  <si>
    <t>10 2511 6319 1000 3 00000 947</t>
  </si>
  <si>
    <t>Org code 944 already captures books, do I still use 6441 to specify library books or just 6411?</t>
  </si>
  <si>
    <t>10 2411 6411 3945 3 00000 000</t>
  </si>
  <si>
    <t>Guessed, based on prior vendor codes</t>
  </si>
  <si>
    <t>Will these apply for CSP Grant?</t>
  </si>
  <si>
    <t>10 2411 6411 3945 3 00000 912</t>
  </si>
  <si>
    <t>10 2322 6319 1000 3 00000 915</t>
  </si>
  <si>
    <t>10 2642 6319 1000 3 00000 914</t>
  </si>
  <si>
    <t>SWP or state funds?</t>
  </si>
  <si>
    <t>Kristin</t>
  </si>
  <si>
    <t xml:space="preserve">publish an ad for the RFP process to get a new vendor for our meal service. </t>
  </si>
  <si>
    <t>Not a supply,  hence code 952 not given</t>
  </si>
  <si>
    <t>10 2321 6411 1000 3 00000 000</t>
  </si>
  <si>
    <t>10 2411 6411 3945 3 00000 917</t>
  </si>
  <si>
    <t>Based on prev transactions from GL</t>
  </si>
  <si>
    <t>90031 is the project code I have assigned in the restricted funds tracker. And this will fall under student recruitment as it is for a grade promotion, right? Please confirm.</t>
  </si>
  <si>
    <t>Kristin Response</t>
  </si>
  <si>
    <t>8th grade promotion probably means "graduation." Since they've never had this before, tough to decide where to put it. I would probably say 10 1131 6411 3945 1 90031 (only $172 in revenue to put here) and the rest to 10 1131 6411 3945 3 00000 000 (not SWP b/c it's not directly instructional)</t>
  </si>
  <si>
    <t>agreed; code in H looks good</t>
  </si>
  <si>
    <t>ok but need code</t>
  </si>
  <si>
    <t>Yes</t>
  </si>
  <si>
    <t>yes</t>
  </si>
  <si>
    <t>CSP 04970</t>
  </si>
  <si>
    <t>10 1131 6411 3945 3 00000 000</t>
  </si>
  <si>
    <t>10 1131 6411 3945 1 90031 000</t>
  </si>
  <si>
    <t>From restricted fund 90031, created new for 8th grade promotion</t>
  </si>
  <si>
    <t>not SWP b/c it's not directly instructional</t>
  </si>
  <si>
    <t>10 2222 6411 0000 4 40001 944</t>
  </si>
  <si>
    <t>10 2213 6343 3945 4 04970 934</t>
  </si>
  <si>
    <t>CSP grant</t>
  </si>
  <si>
    <t>DOORDASH</t>
  </si>
  <si>
    <t>SCHOLASTIC</t>
  </si>
  <si>
    <t>10 1131 6411 3945 4 40001 000</t>
  </si>
  <si>
    <t>COSTCO</t>
  </si>
  <si>
    <t>AMAZON</t>
  </si>
  <si>
    <t>CARTER</t>
  </si>
  <si>
    <t>EDIBLE</t>
  </si>
  <si>
    <t>GOOGLE</t>
  </si>
  <si>
    <t>HILTON</t>
  </si>
  <si>
    <t>JOLLIBEE</t>
  </si>
  <si>
    <t>LOVEEXP</t>
  </si>
  <si>
    <t>LYFT</t>
  </si>
  <si>
    <t>BAMBOO</t>
  </si>
  <si>
    <t>MAILCHIMP</t>
  </si>
  <si>
    <t>MCCLATCHY</t>
  </si>
  <si>
    <t>PAYPAL</t>
  </si>
  <si>
    <t>SOUTHWEST</t>
  </si>
  <si>
    <t>Field trip</t>
  </si>
  <si>
    <t>TARGET</t>
  </si>
  <si>
    <t>UBER</t>
  </si>
  <si>
    <t>WINNWOOD</t>
  </si>
  <si>
    <t>4IMPRINT</t>
  </si>
  <si>
    <t>GETAIR</t>
  </si>
  <si>
    <t>PIZZASTRT</t>
  </si>
  <si>
    <t>CAFECAPHE</t>
  </si>
  <si>
    <t>SABOR5</t>
  </si>
  <si>
    <t>RUSHFUNPLX</t>
  </si>
  <si>
    <t>Tara CC no description</t>
  </si>
  <si>
    <t>10 2213 6343 3945 3 00000 934</t>
  </si>
  <si>
    <t>Personal purchase to be reimbursed</t>
  </si>
  <si>
    <t>supplies</t>
  </si>
  <si>
    <t>No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</si>
</sst>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2" fillId="0" borderId="0" xfId="0" applyFont="1"/>
    <xf numFmtId="14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/>
    <xf numFmtId="0" fontId="4" fillId="0" borderId="1" xfId="0" applyFont="1" applyBorder="1" applyAlignment="1">
      <alignment wrapText="1"/>
    </xf>
    <xf numFmtId="0" fontId="3" fillId="0" borderId="3" xfId="0" applyFont="1" applyBorder="1"/>
    <xf numFmtId="0" fontId="4" fillId="0" borderId="3" xfId="0" applyFont="1" applyBorder="1" applyAlignment="1">
      <alignment wrapText="1"/>
    </xf>
    <xf numFmtId="0" fontId="2" fillId="0" borderId="1" xfId="0" applyFont="1" applyBorder="1"/>
    <xf numFmtId="0" fontId="4" fillId="0" borderId="0" xfId="0" applyFont="1" applyAlignment="1">
      <alignment wrapText="1"/>
    </xf>
    <xf numFmtId="0" fontId="3" fillId="0" borderId="1" xfId="0" applyFont="1" applyBorder="1"/>
    <xf numFmtId="0" fontId="3" fillId="2" borderId="1" xfId="0" applyFont="1" applyFill="1" applyBorder="1"/>
    <xf numFmtId="0" fontId="4" fillId="0" borderId="0" xfId="0" applyFont="1" applyBorder="1" applyAlignment="1">
      <alignment wrapText="1"/>
    </xf>
    <xf numFmtId="0" fontId="3" fillId="2" borderId="0" xfId="0" applyFont="1" applyFill="1" applyBorder="1"/>
    <xf numFmtId="0" fontId="3" fillId="0" borderId="0" xfId="0" applyFont="1" applyBorder="1"/>
    <xf numFmtId="0" fontId="2" fillId="2" borderId="1" xfId="0" applyFont="1" applyFill="1" applyBorder="1"/>
    <xf numFmtId="0" fontId="2" fillId="0" borderId="0" xfId="0" applyFont="1" applyBorder="1" applyAlignment="1">
      <alignment wrapText="1"/>
    </xf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zoomScale="89" zoomScaleNormal="89" workbookViewId="0">
      <selection activeCell="E12" sqref="E12"/>
    </sheetView>
  </sheetViews>
  <sheetFormatPr defaultRowHeight="16" customHeight="1" x14ac:dyDescent="0.35"/>
  <cols>
    <col min="1" max="1" width="10.1796875" style="5" bestFit="1" customWidth="1"/>
    <col min="2" max="2" width="1.7265625" style="5" customWidth="1"/>
    <col min="3" max="3" width="9.26953125" style="5" customWidth="1"/>
    <col min="4" max="4" width="12.1796875" style="5" customWidth="1"/>
    <col min="5" max="5" width="50.1796875" style="5" bestFit="1" customWidth="1"/>
    <col min="6" max="6" width="8.7265625" style="5"/>
    <col min="7" max="7" width="30.26953125" style="5" customWidth="1"/>
    <col min="8" max="8" width="34.54296875" style="5" customWidth="1"/>
    <col min="9" max="9" width="25.08984375" style="5" customWidth="1"/>
    <col min="10" max="10" width="37.1796875" style="8" customWidth="1"/>
    <col min="11" max="11" width="18.7265625" style="9" customWidth="1"/>
    <col min="12" max="16384" width="8.7265625" style="5"/>
  </cols>
  <sheetData>
    <row r="1" spans="1:11" ht="16" customHeight="1" thickBot="1" x14ac:dyDescent="0.4">
      <c r="A1" s="1" t="s">
        <v>13</v>
      </c>
      <c r="B1" s="1" t="s">
        <v>14</v>
      </c>
      <c r="C1" s="1" t="s">
        <v>15</v>
      </c>
      <c r="D1" s="1" t="s">
        <v>16</v>
      </c>
      <c r="E1" s="1" t="s">
        <v>17</v>
      </c>
      <c r="F1" s="1" t="s">
        <v>18</v>
      </c>
      <c r="G1" s="1" t="s">
        <v>19</v>
      </c>
      <c r="H1" s="1" t="s">
        <v>20</v>
      </c>
      <c r="I1" s="2" t="s">
        <v>21</v>
      </c>
      <c r="J1" s="3" t="s">
        <v>82</v>
      </c>
      <c r="K1" s="4" t="s">
        <v>89</v>
      </c>
    </row>
    <row r="2" spans="1:11" ht="16" customHeight="1" thickBot="1" x14ac:dyDescent="0.4">
      <c r="A2" s="6">
        <v>45008</v>
      </c>
      <c r="C2" s="5">
        <v>302.11</v>
      </c>
      <c r="D2" s="5" t="s">
        <v>124</v>
      </c>
      <c r="E2" s="5" t="s">
        <v>30</v>
      </c>
      <c r="F2" s="5" t="s">
        <v>33</v>
      </c>
      <c r="G2" s="5" t="s">
        <v>75</v>
      </c>
      <c r="H2" s="7" t="s">
        <v>130</v>
      </c>
      <c r="I2" s="7" t="s">
        <v>130</v>
      </c>
    </row>
    <row r="3" spans="1:11" ht="16" customHeight="1" thickBot="1" x14ac:dyDescent="0.4">
      <c r="A3" s="6">
        <v>45001</v>
      </c>
      <c r="C3" s="5">
        <v>51.7</v>
      </c>
      <c r="D3" s="5" t="s">
        <v>107</v>
      </c>
      <c r="E3" s="5" t="s">
        <v>6</v>
      </c>
      <c r="F3" s="5" t="s">
        <v>44</v>
      </c>
      <c r="G3" s="15" t="s">
        <v>85</v>
      </c>
      <c r="H3" s="7" t="s">
        <v>132</v>
      </c>
      <c r="I3" s="7" t="s">
        <v>62</v>
      </c>
    </row>
    <row r="4" spans="1:11" ht="38.5" customHeight="1" thickBot="1" x14ac:dyDescent="0.4">
      <c r="A4" s="6">
        <v>44994</v>
      </c>
      <c r="C4" s="5">
        <v>396.93</v>
      </c>
      <c r="D4" s="5" t="s">
        <v>115</v>
      </c>
      <c r="E4" s="5" t="s">
        <v>35</v>
      </c>
      <c r="F4" s="5" t="s">
        <v>43</v>
      </c>
      <c r="G4" s="10" t="s">
        <v>72</v>
      </c>
      <c r="H4" s="7" t="s">
        <v>53</v>
      </c>
      <c r="I4" s="14"/>
      <c r="J4" s="22"/>
    </row>
    <row r="5" spans="1:11" ht="19" customHeight="1" thickBot="1" x14ac:dyDescent="0.4">
      <c r="A5" s="6">
        <v>44999</v>
      </c>
      <c r="C5" s="5">
        <v>500</v>
      </c>
      <c r="D5" s="5" t="s">
        <v>108</v>
      </c>
      <c r="E5" s="5" t="s">
        <v>36</v>
      </c>
      <c r="F5" s="5" t="s">
        <v>43</v>
      </c>
      <c r="G5" s="10" t="s">
        <v>79</v>
      </c>
      <c r="H5" s="7" t="s">
        <v>54</v>
      </c>
      <c r="I5" s="14"/>
      <c r="J5" s="22"/>
    </row>
    <row r="6" spans="1:11" ht="16" customHeight="1" thickBot="1" x14ac:dyDescent="0.4">
      <c r="A6" s="6">
        <v>44995</v>
      </c>
      <c r="C6" s="5">
        <v>172</v>
      </c>
      <c r="D6" s="5" t="s">
        <v>106</v>
      </c>
      <c r="E6" s="5" t="s">
        <v>2</v>
      </c>
      <c r="F6" s="5" t="s">
        <v>44</v>
      </c>
      <c r="G6" s="14" t="s">
        <v>97</v>
      </c>
      <c r="H6" s="7" t="s">
        <v>98</v>
      </c>
      <c r="I6" s="7" t="s">
        <v>66</v>
      </c>
      <c r="J6" s="8" t="s">
        <v>88</v>
      </c>
      <c r="K6" s="9" t="s">
        <v>90</v>
      </c>
    </row>
    <row r="7" spans="1:11" ht="16" customHeight="1" thickBot="1" x14ac:dyDescent="0.4">
      <c r="A7" s="6">
        <v>44995</v>
      </c>
      <c r="C7" s="5">
        <f>184.43-172</f>
        <v>12.430000000000007</v>
      </c>
      <c r="D7" s="5" t="s">
        <v>106</v>
      </c>
      <c r="E7" s="5" t="s">
        <v>2</v>
      </c>
      <c r="F7" s="5" t="s">
        <v>44</v>
      </c>
      <c r="G7" s="5" t="s">
        <v>96</v>
      </c>
      <c r="H7" s="7" t="s">
        <v>133</v>
      </c>
      <c r="I7" s="22" t="s">
        <v>99</v>
      </c>
    </row>
    <row r="8" spans="1:11" ht="16" customHeight="1" thickBot="1" x14ac:dyDescent="0.4">
      <c r="A8" s="6">
        <v>45005</v>
      </c>
      <c r="C8" s="5">
        <v>375</v>
      </c>
      <c r="D8" s="5" t="s">
        <v>123</v>
      </c>
      <c r="E8" s="5" t="s">
        <v>39</v>
      </c>
      <c r="F8" s="5" t="s">
        <v>43</v>
      </c>
      <c r="G8" s="10" t="s">
        <v>86</v>
      </c>
      <c r="H8" s="7" t="s">
        <v>56</v>
      </c>
      <c r="I8" s="14"/>
      <c r="J8" s="22" t="s">
        <v>87</v>
      </c>
      <c r="K8" s="9" t="s">
        <v>94</v>
      </c>
    </row>
    <row r="9" spans="1:11" ht="16" customHeight="1" thickBot="1" x14ac:dyDescent="0.4">
      <c r="A9" s="6">
        <v>44992</v>
      </c>
      <c r="C9" s="5">
        <v>20.61</v>
      </c>
      <c r="D9" s="5" t="s">
        <v>103</v>
      </c>
      <c r="E9" s="5" t="s">
        <v>0</v>
      </c>
      <c r="F9" s="5" t="s">
        <v>44</v>
      </c>
      <c r="G9" s="14" t="s">
        <v>59</v>
      </c>
      <c r="H9" s="7" t="s">
        <v>45</v>
      </c>
      <c r="I9" s="7" t="s">
        <v>60</v>
      </c>
    </row>
    <row r="10" spans="1:11" ht="16" customHeight="1" thickBot="1" x14ac:dyDescent="0.4">
      <c r="A10" s="6">
        <v>44995</v>
      </c>
      <c r="C10" s="5">
        <v>26.62</v>
      </c>
      <c r="D10" s="5" t="s">
        <v>103</v>
      </c>
      <c r="E10" s="5" t="s">
        <v>3</v>
      </c>
      <c r="F10" s="5" t="s">
        <v>44</v>
      </c>
      <c r="G10" s="22" t="s">
        <v>67</v>
      </c>
      <c r="H10" s="7" t="s">
        <v>46</v>
      </c>
      <c r="I10" s="7" t="s">
        <v>61</v>
      </c>
    </row>
    <row r="11" spans="1:11" ht="16" customHeight="1" thickBot="1" x14ac:dyDescent="0.4">
      <c r="A11" s="6">
        <v>45009</v>
      </c>
      <c r="C11" s="5">
        <v>82.18</v>
      </c>
      <c r="D11" s="5" t="s">
        <v>109</v>
      </c>
      <c r="E11" s="5" t="s">
        <v>31</v>
      </c>
      <c r="F11" s="5" t="s">
        <v>33</v>
      </c>
      <c r="G11" s="5" t="s">
        <v>75</v>
      </c>
      <c r="H11" s="7" t="s">
        <v>130</v>
      </c>
      <c r="I11" s="7" t="s">
        <v>130</v>
      </c>
      <c r="J11" s="22"/>
    </row>
    <row r="12" spans="1:11" ht="16" customHeight="1" thickBot="1" x14ac:dyDescent="0.4">
      <c r="A12" s="6">
        <v>45000</v>
      </c>
      <c r="C12" s="5">
        <v>480</v>
      </c>
      <c r="D12" s="5" t="s">
        <v>125</v>
      </c>
      <c r="E12" s="5" t="s">
        <v>5</v>
      </c>
      <c r="F12" s="5" t="s">
        <v>44</v>
      </c>
      <c r="G12" s="10" t="s">
        <v>69</v>
      </c>
      <c r="H12" s="7" t="s">
        <v>47</v>
      </c>
      <c r="I12" s="7" t="s">
        <v>120</v>
      </c>
    </row>
    <row r="13" spans="1:11" ht="16" customHeight="1" thickBot="1" x14ac:dyDescent="0.4">
      <c r="A13" s="6">
        <v>45000</v>
      </c>
      <c r="C13" s="5">
        <v>270</v>
      </c>
      <c r="D13" s="5" t="s">
        <v>110</v>
      </c>
      <c r="E13" s="5" t="s">
        <v>37</v>
      </c>
      <c r="F13" s="5" t="s">
        <v>43</v>
      </c>
      <c r="G13" s="10" t="s">
        <v>72</v>
      </c>
      <c r="H13" s="7" t="s">
        <v>53</v>
      </c>
      <c r="I13" s="14"/>
      <c r="J13" s="22"/>
    </row>
    <row r="14" spans="1:11" ht="16" customHeight="1" thickBot="1" x14ac:dyDescent="0.4">
      <c r="A14" s="6">
        <v>45005</v>
      </c>
      <c r="C14" s="5">
        <v>1219.68</v>
      </c>
      <c r="D14" s="5" t="s">
        <v>111</v>
      </c>
      <c r="E14" s="5" t="s">
        <v>9</v>
      </c>
      <c r="F14" s="5" t="s">
        <v>44</v>
      </c>
      <c r="G14" s="10" t="s">
        <v>73</v>
      </c>
      <c r="H14" s="7" t="s">
        <v>49</v>
      </c>
      <c r="I14" s="7" t="s">
        <v>64</v>
      </c>
    </row>
    <row r="15" spans="1:11" ht="16" customHeight="1" thickBot="1" x14ac:dyDescent="0.4">
      <c r="A15" s="6">
        <v>45005</v>
      </c>
      <c r="C15" s="5">
        <v>11.98</v>
      </c>
      <c r="D15" s="5" t="s">
        <v>112</v>
      </c>
      <c r="E15" s="5" t="s">
        <v>24</v>
      </c>
      <c r="F15" s="5" t="s">
        <v>33</v>
      </c>
      <c r="G15" s="18" t="s">
        <v>101</v>
      </c>
      <c r="H15" s="7" t="s">
        <v>130</v>
      </c>
      <c r="I15" s="14"/>
      <c r="J15" s="22" t="s">
        <v>77</v>
      </c>
      <c r="K15" s="9" t="s">
        <v>93</v>
      </c>
    </row>
    <row r="16" spans="1:11" ht="16" customHeight="1" thickBot="1" x14ac:dyDescent="0.4">
      <c r="A16" s="6">
        <v>44995</v>
      </c>
      <c r="C16" s="5">
        <v>64.81</v>
      </c>
      <c r="D16" s="5" t="s">
        <v>113</v>
      </c>
      <c r="E16" s="5" t="s">
        <v>23</v>
      </c>
      <c r="F16" s="5" t="s">
        <v>33</v>
      </c>
      <c r="G16" s="19" t="s">
        <v>75</v>
      </c>
      <c r="H16" s="7" t="s">
        <v>130</v>
      </c>
      <c r="I16" s="22" t="s">
        <v>130</v>
      </c>
      <c r="J16" s="7" t="s">
        <v>76</v>
      </c>
      <c r="K16" s="9" t="s">
        <v>92</v>
      </c>
    </row>
    <row r="17" spans="1:11" ht="16" customHeight="1" thickBot="1" x14ac:dyDescent="0.4">
      <c r="A17" s="6">
        <v>45006</v>
      </c>
      <c r="C17" s="5">
        <v>33.340000000000003</v>
      </c>
      <c r="D17" s="5" t="s">
        <v>114</v>
      </c>
      <c r="E17" s="5" t="s">
        <v>29</v>
      </c>
      <c r="F17" s="5" t="s">
        <v>33</v>
      </c>
      <c r="G17" s="18" t="s">
        <v>101</v>
      </c>
      <c r="H17" s="7" t="s">
        <v>51</v>
      </c>
      <c r="I17" s="14"/>
      <c r="J17" s="22" t="s">
        <v>77</v>
      </c>
      <c r="K17" s="9" t="s">
        <v>93</v>
      </c>
    </row>
    <row r="18" spans="1:11" ht="16" customHeight="1" thickBot="1" x14ac:dyDescent="0.4">
      <c r="A18" s="6">
        <v>45006</v>
      </c>
      <c r="C18" s="5">
        <v>41.25</v>
      </c>
      <c r="D18" s="5" t="s">
        <v>114</v>
      </c>
      <c r="E18" s="5" t="s">
        <v>28</v>
      </c>
      <c r="F18" s="5" t="s">
        <v>33</v>
      </c>
      <c r="G18" s="18" t="s">
        <v>101</v>
      </c>
      <c r="H18" s="7" t="s">
        <v>51</v>
      </c>
      <c r="I18" s="14"/>
      <c r="J18" s="7" t="s">
        <v>77</v>
      </c>
      <c r="K18" s="9" t="s">
        <v>93</v>
      </c>
    </row>
    <row r="19" spans="1:11" ht="16" customHeight="1" thickBot="1" x14ac:dyDescent="0.4">
      <c r="A19" s="6">
        <v>45005</v>
      </c>
      <c r="C19" s="5">
        <v>29.14</v>
      </c>
      <c r="D19" s="5" t="s">
        <v>114</v>
      </c>
      <c r="E19" s="5" t="s">
        <v>25</v>
      </c>
      <c r="F19" s="5" t="s">
        <v>33</v>
      </c>
      <c r="G19" s="11" t="s">
        <v>101</v>
      </c>
      <c r="H19" s="7" t="s">
        <v>51</v>
      </c>
      <c r="J19" s="7" t="s">
        <v>77</v>
      </c>
      <c r="K19" s="9" t="s">
        <v>93</v>
      </c>
    </row>
    <row r="20" spans="1:11" ht="16" customHeight="1" thickBot="1" x14ac:dyDescent="0.4">
      <c r="A20" s="6">
        <v>45012</v>
      </c>
      <c r="C20" s="5">
        <v>31.24</v>
      </c>
      <c r="D20" s="5" t="s">
        <v>114</v>
      </c>
      <c r="E20" s="5" t="s">
        <v>32</v>
      </c>
      <c r="F20" s="5" t="s">
        <v>33</v>
      </c>
      <c r="G20" s="11" t="s">
        <v>101</v>
      </c>
      <c r="H20" s="7" t="s">
        <v>51</v>
      </c>
      <c r="I20" s="14"/>
      <c r="J20" s="7" t="s">
        <v>77</v>
      </c>
      <c r="K20" s="9" t="s">
        <v>93</v>
      </c>
    </row>
    <row r="21" spans="1:11" ht="16" customHeight="1" thickBot="1" x14ac:dyDescent="0.4">
      <c r="A21" s="6">
        <v>45005</v>
      </c>
      <c r="C21" s="5">
        <v>21.84</v>
      </c>
      <c r="D21" s="5" t="s">
        <v>114</v>
      </c>
      <c r="E21" s="5" t="s">
        <v>26</v>
      </c>
      <c r="F21" s="5" t="s">
        <v>33</v>
      </c>
      <c r="G21" s="11" t="s">
        <v>101</v>
      </c>
      <c r="H21" s="7" t="s">
        <v>51</v>
      </c>
      <c r="I21" s="23"/>
      <c r="J21" s="7" t="s">
        <v>77</v>
      </c>
      <c r="K21" s="9" t="s">
        <v>93</v>
      </c>
    </row>
    <row r="22" spans="1:11" ht="16" customHeight="1" thickBot="1" x14ac:dyDescent="0.4">
      <c r="A22" s="6">
        <v>45005</v>
      </c>
      <c r="C22" s="5">
        <v>22.99</v>
      </c>
      <c r="D22" s="5" t="s">
        <v>114</v>
      </c>
      <c r="E22" s="5" t="s">
        <v>27</v>
      </c>
      <c r="F22" s="5" t="s">
        <v>33</v>
      </c>
      <c r="G22" s="11" t="s">
        <v>101</v>
      </c>
      <c r="H22" s="7" t="s">
        <v>51</v>
      </c>
      <c r="I22" s="23"/>
      <c r="J22" s="7" t="s">
        <v>77</v>
      </c>
      <c r="K22" s="9" t="s">
        <v>93</v>
      </c>
    </row>
    <row r="23" spans="1:11" ht="16" customHeight="1" thickBot="1" x14ac:dyDescent="0.4">
      <c r="A23" s="6">
        <v>45002</v>
      </c>
      <c r="C23" s="5">
        <v>80</v>
      </c>
      <c r="D23" s="5" t="s">
        <v>116</v>
      </c>
      <c r="E23" s="5" t="s">
        <v>38</v>
      </c>
      <c r="F23" s="5" t="s">
        <v>43</v>
      </c>
      <c r="G23" s="16" t="s">
        <v>80</v>
      </c>
      <c r="H23" s="7" t="s">
        <v>55</v>
      </c>
      <c r="I23" s="23"/>
      <c r="J23" s="7"/>
    </row>
    <row r="24" spans="1:11" ht="16" customHeight="1" thickBot="1" x14ac:dyDescent="0.4">
      <c r="A24" s="6">
        <v>45000</v>
      </c>
      <c r="C24" s="5">
        <v>100</v>
      </c>
      <c r="D24" s="5" t="s">
        <v>117</v>
      </c>
      <c r="E24" s="5" t="s">
        <v>4</v>
      </c>
      <c r="F24" s="5" t="s">
        <v>44</v>
      </c>
      <c r="G24" s="14" t="s">
        <v>68</v>
      </c>
      <c r="H24" s="7" t="s">
        <v>45</v>
      </c>
      <c r="I24" s="23" t="s">
        <v>83</v>
      </c>
      <c r="J24" s="7" t="s">
        <v>84</v>
      </c>
      <c r="K24" s="9" t="s">
        <v>91</v>
      </c>
    </row>
    <row r="25" spans="1:11" ht="16" customHeight="1" thickBot="1" x14ac:dyDescent="0.4">
      <c r="A25" s="6">
        <v>45016</v>
      </c>
      <c r="C25" s="5">
        <v>35</v>
      </c>
      <c r="D25" s="5" t="s">
        <v>118</v>
      </c>
      <c r="E25" s="5" t="s">
        <v>42</v>
      </c>
      <c r="F25" s="5" t="s">
        <v>43</v>
      </c>
      <c r="G25" s="10" t="s">
        <v>79</v>
      </c>
      <c r="H25" s="7" t="s">
        <v>58</v>
      </c>
      <c r="I25" s="7"/>
      <c r="J25" s="22"/>
    </row>
    <row r="26" spans="1:11" ht="16" customHeight="1" thickBot="1" x14ac:dyDescent="0.4">
      <c r="A26" s="6">
        <v>45005</v>
      </c>
      <c r="C26" s="5">
        <v>46.87</v>
      </c>
      <c r="D26" s="5" t="s">
        <v>126</v>
      </c>
      <c r="E26" s="5" t="s">
        <v>11</v>
      </c>
      <c r="F26" s="5" t="s">
        <v>44</v>
      </c>
      <c r="G26" s="10" t="s">
        <v>71</v>
      </c>
      <c r="H26" s="7" t="s">
        <v>48</v>
      </c>
      <c r="I26" s="7" t="s">
        <v>120</v>
      </c>
    </row>
    <row r="27" spans="1:11" ht="16" customHeight="1" thickBot="1" x14ac:dyDescent="0.4">
      <c r="A27" s="6">
        <v>44994</v>
      </c>
      <c r="C27" s="5">
        <v>313.17</v>
      </c>
      <c r="D27" s="5" t="s">
        <v>104</v>
      </c>
      <c r="E27" s="5" t="s">
        <v>1</v>
      </c>
      <c r="F27" s="5" t="s">
        <v>44</v>
      </c>
      <c r="G27" s="21" t="s">
        <v>105</v>
      </c>
      <c r="H27" s="7" t="s">
        <v>134</v>
      </c>
      <c r="I27" s="7"/>
      <c r="J27" s="7"/>
    </row>
    <row r="28" spans="1:11" ht="16" customHeight="1" thickBot="1" x14ac:dyDescent="0.4">
      <c r="A28" s="6">
        <v>45005</v>
      </c>
      <c r="C28" s="5">
        <v>302.95999999999998</v>
      </c>
      <c r="D28" s="5" t="s">
        <v>119</v>
      </c>
      <c r="E28" s="5" t="s">
        <v>8</v>
      </c>
      <c r="F28" s="5" t="s">
        <v>44</v>
      </c>
      <c r="G28" s="10" t="s">
        <v>73</v>
      </c>
      <c r="H28" s="7" t="s">
        <v>49</v>
      </c>
      <c r="I28" s="22" t="s">
        <v>63</v>
      </c>
      <c r="J28" s="7"/>
    </row>
    <row r="29" spans="1:11" ht="16" customHeight="1" thickBot="1" x14ac:dyDescent="0.4">
      <c r="A29" s="6">
        <v>44993</v>
      </c>
      <c r="C29" s="5">
        <v>24.81</v>
      </c>
      <c r="D29" s="5" t="s">
        <v>127</v>
      </c>
      <c r="E29" s="5" t="s">
        <v>34</v>
      </c>
      <c r="F29" s="5" t="s">
        <v>43</v>
      </c>
      <c r="G29" s="20" t="s">
        <v>78</v>
      </c>
      <c r="H29" s="7" t="s">
        <v>52</v>
      </c>
      <c r="J29" s="7"/>
    </row>
    <row r="30" spans="1:11" ht="16" customHeight="1" thickBot="1" x14ac:dyDescent="0.4">
      <c r="A30" s="6">
        <v>45016</v>
      </c>
      <c r="C30" s="5">
        <v>10</v>
      </c>
      <c r="D30" s="5" t="s">
        <v>128</v>
      </c>
      <c r="E30" s="5" t="s">
        <v>41</v>
      </c>
      <c r="F30" s="5" t="s">
        <v>43</v>
      </c>
      <c r="G30" s="18" t="s">
        <v>131</v>
      </c>
      <c r="H30" s="7" t="s">
        <v>51</v>
      </c>
      <c r="I30" s="5" t="s">
        <v>65</v>
      </c>
      <c r="J30" s="7"/>
    </row>
    <row r="31" spans="1:11" ht="16" customHeight="1" thickBot="1" x14ac:dyDescent="0.4">
      <c r="A31" s="6">
        <v>45002</v>
      </c>
      <c r="C31" s="5">
        <v>490</v>
      </c>
      <c r="D31" s="5" t="s">
        <v>129</v>
      </c>
      <c r="E31" s="5" t="s">
        <v>7</v>
      </c>
      <c r="F31" s="5" t="s">
        <v>44</v>
      </c>
      <c r="G31" s="10" t="s">
        <v>70</v>
      </c>
      <c r="H31" s="7" t="s">
        <v>48</v>
      </c>
      <c r="I31" s="7" t="s">
        <v>120</v>
      </c>
      <c r="J31" s="7"/>
    </row>
    <row r="32" spans="1:11" ht="16" customHeight="1" thickBot="1" x14ac:dyDescent="0.4">
      <c r="A32" s="6">
        <v>45005</v>
      </c>
      <c r="C32" s="5">
        <v>13</v>
      </c>
      <c r="D32" s="5" t="s">
        <v>129</v>
      </c>
      <c r="E32" s="5" t="s">
        <v>10</v>
      </c>
      <c r="F32" s="5" t="s">
        <v>44</v>
      </c>
      <c r="G32" s="12" t="s">
        <v>70</v>
      </c>
      <c r="H32" s="7" t="s">
        <v>48</v>
      </c>
      <c r="I32" s="7" t="s">
        <v>120</v>
      </c>
      <c r="J32" s="7"/>
    </row>
    <row r="33" spans="1:11" ht="16" customHeight="1" thickBot="1" x14ac:dyDescent="0.4">
      <c r="A33" s="6">
        <v>45005</v>
      </c>
      <c r="C33" s="5">
        <v>286</v>
      </c>
      <c r="D33" s="5" t="s">
        <v>129</v>
      </c>
      <c r="E33" s="5" t="s">
        <v>10</v>
      </c>
      <c r="F33" s="5" t="s">
        <v>44</v>
      </c>
      <c r="G33" s="10" t="s">
        <v>70</v>
      </c>
      <c r="H33" s="7" t="s">
        <v>48</v>
      </c>
      <c r="I33" s="7" t="s">
        <v>120</v>
      </c>
      <c r="J33" s="7"/>
    </row>
    <row r="34" spans="1:11" ht="16" customHeight="1" thickBot="1" x14ac:dyDescent="0.4">
      <c r="A34" s="6">
        <v>44987</v>
      </c>
      <c r="C34" s="5">
        <v>16.559999999999999</v>
      </c>
      <c r="D34" s="5" t="s">
        <v>121</v>
      </c>
      <c r="E34" s="5" t="s">
        <v>22</v>
      </c>
      <c r="F34" s="5" t="s">
        <v>33</v>
      </c>
      <c r="G34" s="17" t="s">
        <v>75</v>
      </c>
      <c r="H34" s="7" t="s">
        <v>130</v>
      </c>
      <c r="I34" s="22" t="s">
        <v>130</v>
      </c>
      <c r="J34" s="7"/>
    </row>
    <row r="35" spans="1:11" ht="16" customHeight="1" thickBot="1" x14ac:dyDescent="0.4">
      <c r="A35" s="6">
        <v>45016</v>
      </c>
      <c r="C35" s="5">
        <v>137.07</v>
      </c>
      <c r="D35" s="5" t="s">
        <v>121</v>
      </c>
      <c r="E35" s="5" t="s">
        <v>12</v>
      </c>
      <c r="F35" s="5" t="s">
        <v>44</v>
      </c>
      <c r="G35" s="14" t="s">
        <v>100</v>
      </c>
      <c r="H35" s="7" t="s">
        <v>50</v>
      </c>
      <c r="J35" s="22" t="s">
        <v>74</v>
      </c>
      <c r="K35" s="9">
        <v>6411</v>
      </c>
    </row>
    <row r="36" spans="1:11" ht="16" customHeight="1" thickBot="1" x14ac:dyDescent="0.4">
      <c r="A36" s="6">
        <v>45016</v>
      </c>
      <c r="C36" s="5">
        <v>6.49</v>
      </c>
      <c r="D36" s="5" t="s">
        <v>122</v>
      </c>
      <c r="E36" s="5" t="s">
        <v>40</v>
      </c>
      <c r="F36" s="5" t="s">
        <v>43</v>
      </c>
      <c r="G36" s="11" t="s">
        <v>101</v>
      </c>
      <c r="H36" s="7" t="s">
        <v>57</v>
      </c>
      <c r="I36" s="14"/>
      <c r="J36" s="8" t="s">
        <v>81</v>
      </c>
      <c r="K36" s="9" t="s">
        <v>95</v>
      </c>
    </row>
    <row r="37" spans="1:11" ht="16" customHeight="1" thickBot="1" x14ac:dyDescent="0.4">
      <c r="A37" s="6">
        <v>45016</v>
      </c>
      <c r="C37" s="5">
        <v>25.98</v>
      </c>
      <c r="D37" s="5" t="s">
        <v>122</v>
      </c>
      <c r="E37" s="5" t="s">
        <v>40</v>
      </c>
      <c r="F37" s="5" t="s">
        <v>43</v>
      </c>
      <c r="G37" s="11" t="s">
        <v>101</v>
      </c>
      <c r="H37" s="7" t="s">
        <v>57</v>
      </c>
      <c r="I37" s="7"/>
      <c r="J37" s="8" t="s">
        <v>102</v>
      </c>
    </row>
    <row r="38" spans="1:11" ht="16" customHeight="1" thickBot="1" x14ac:dyDescent="0.4">
      <c r="A38" s="6">
        <v>45016</v>
      </c>
      <c r="C38" s="5">
        <v>28.7</v>
      </c>
      <c r="D38" s="5" t="s">
        <v>122</v>
      </c>
      <c r="E38" s="5" t="s">
        <v>40</v>
      </c>
      <c r="F38" s="5" t="s">
        <v>43</v>
      </c>
      <c r="G38" s="13" t="s">
        <v>101</v>
      </c>
      <c r="H38" s="7" t="s">
        <v>57</v>
      </c>
      <c r="I38" s="7"/>
      <c r="J38" s="8" t="s">
        <v>102</v>
      </c>
    </row>
    <row r="39" spans="1:11" ht="16" customHeight="1" thickBot="1" x14ac:dyDescent="0.4">
      <c r="A39" s="6">
        <v>45016</v>
      </c>
      <c r="C39" s="5">
        <v>14.94</v>
      </c>
      <c r="D39" s="5" t="s">
        <v>122</v>
      </c>
      <c r="E39" s="5" t="s">
        <v>40</v>
      </c>
      <c r="F39" s="5" t="s">
        <v>43</v>
      </c>
      <c r="G39" s="11" t="s">
        <v>101</v>
      </c>
      <c r="H39" s="7" t="s">
        <v>57</v>
      </c>
      <c r="I39" s="7"/>
      <c r="J39" s="8" t="s">
        <v>102</v>
      </c>
    </row>
  </sheetData>
  <autoFilter ref="A1:K39" xr:uid="{00000000-0001-0000-0000-000000000000}">
    <sortState xmlns:xlrd2="http://schemas.microsoft.com/office/spreadsheetml/2017/richdata2" ref="A2:K39">
      <sortCondition ref="F1:F39"/>
    </sortState>
  </autoFilter>
  <sortState xmlns:xlrd2="http://schemas.microsoft.com/office/spreadsheetml/2017/richdata2" ref="A2:K39">
    <sortCondition ref="E2:E3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Nafis Khan</dc:creator>
  <cp:lastModifiedBy>Kristin Brown</cp:lastModifiedBy>
  <dcterms:created xsi:type="dcterms:W3CDTF">2015-06-05T18:17:20Z</dcterms:created>
  <dcterms:modified xsi:type="dcterms:W3CDTF">2023-05-09T21:47:40Z</dcterms:modified>
</cp:coreProperties>
</file>